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【新V1.1】体验课双周课铃鼓版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/>
  <c r="M15"/>
  <c r="N15"/>
  <c r="O15"/>
  <c r="L15"/>
</calcChain>
</file>

<file path=xl/sharedStrings.xml><?xml version="1.0" encoding="utf-8"?>
<sst xmlns="http://schemas.openxmlformats.org/spreadsheetml/2006/main" count="71" uniqueCount="65">
  <si>
    <r>
      <t>税费（</t>
    </r>
    <r>
      <rPr>
        <sz val="11"/>
        <color rgb="FF000000"/>
        <rFont val="Calibri"/>
        <family val="2"/>
      </rPr>
      <t>13%</t>
    </r>
    <r>
      <rPr>
        <sz val="11"/>
        <color rgb="FF000000"/>
        <rFont val="Calibri"/>
        <family val="2"/>
      </rPr>
      <t>）</t>
    </r>
  </si>
  <si>
    <r>
      <rPr>
        <sz val="11"/>
        <color rgb="FF000000"/>
        <rFont val="Calibri"/>
        <family val="2"/>
      </rPr>
      <t>封面：</t>
    </r>
    <r>
      <rPr>
        <sz val="11"/>
        <color rgb="FFFF0000"/>
        <rFont val="Calibri"/>
        <family val="2"/>
      </rPr>
      <t>200g双铜过哑膜</t>
    </r>
    <r>
      <rPr>
        <sz val="11"/>
        <color rgb="FF000000"/>
        <rFont val="Calibri"/>
        <family val="2"/>
      </rPr>
      <t xml:space="preserve">，4C/0C
内页：80g双胶纸，26页（13张）,4C/4C
</t>
    </r>
    <r>
      <rPr>
        <sz val="11"/>
        <color rgb="FFFF0000"/>
        <rFont val="Calibri"/>
        <family val="2"/>
      </rPr>
      <t>可移不干胶（啤）：90g双铜，4张</t>
    </r>
  </si>
  <si>
    <t>双周课铃鼓的盒子 教具包清单</t>
  </si>
  <si>
    <t>序号</t>
  </si>
  <si>
    <t>课程名称</t>
  </si>
  <si>
    <t>类型</t>
  </si>
  <si>
    <t>产品名称</t>
  </si>
  <si>
    <t>产品图片</t>
  </si>
  <si>
    <t>数量</t>
  </si>
  <si>
    <t>尺寸（mm）</t>
  </si>
  <si>
    <t>材质</t>
  </si>
  <si>
    <t>工艺</t>
  </si>
  <si>
    <t>后道工序</t>
  </si>
  <si>
    <t>要求</t>
  </si>
  <si>
    <t>1K</t>
  </si>
  <si>
    <t>3K</t>
  </si>
  <si>
    <t>5K</t>
  </si>
  <si>
    <t>放最上面</t>
  </si>
  <si>
    <t>纸质品</t>
  </si>
  <si>
    <t>教具清单卡
（铃鼓）</t>
  </si>
  <si>
    <t>100*140</t>
  </si>
  <si>
    <t>210g单粉卡，哑膜</t>
  </si>
  <si>
    <t>4C+4C</t>
  </si>
  <si>
    <t>清单内容向外</t>
  </si>
  <si>
    <t>课程框架图</t>
  </si>
  <si>
    <t>成型尺寸：200*175
展开尺寸：400*700</t>
  </si>
  <si>
    <t>157g双铜</t>
  </si>
  <si>
    <t>4C+0C</t>
  </si>
  <si>
    <t>裙边2折+对折，图片面向外</t>
  </si>
  <si>
    <t>放中间</t>
  </si>
  <si>
    <t>音乐综合教具</t>
  </si>
  <si>
    <t>五线谱</t>
  </si>
  <si>
    <t>成型尺寸：280*200
展开尺寸：280*600</t>
  </si>
  <si>
    <t>157g双铜，哑油</t>
  </si>
  <si>
    <t>2折，图片面向外</t>
  </si>
  <si>
    <t xml:space="preserve">   音符刀印卡纸</t>
  </si>
  <si>
    <t>210*297</t>
  </si>
  <si>
    <t>210g单粉卡，哑油</t>
  </si>
  <si>
    <t>模切音符</t>
  </si>
  <si>
    <t>活页歌曲谱</t>
  </si>
  <si>
    <t>200g 双铜，哑油</t>
  </si>
  <si>
    <t>巩固练习册</t>
  </si>
  <si>
    <t>1.贴纸页和卡纸贴在最后一页，需要粘在一起；
2.贴纸放在一起，卡纸放在贴纸后面；
装订要求：胶装</t>
  </si>
  <si>
    <t>放底部</t>
  </si>
  <si>
    <t>乐器</t>
  </si>
  <si>
    <t>优质铃鼓</t>
  </si>
  <si>
    <t>直径：140</t>
  </si>
  <si>
    <t>竖笛</t>
  </si>
  <si>
    <t>6孔</t>
  </si>
  <si>
    <t>盒子</t>
  </si>
  <si>
    <t>印刷品</t>
  </si>
  <si>
    <t>中飞机盒</t>
  </si>
  <si>
    <t>310*220*70</t>
  </si>
  <si>
    <t>单面印刷4C</t>
  </si>
  <si>
    <t>哑膜，啤，折成型</t>
  </si>
  <si>
    <t>组装/运费/卸货费</t>
  </si>
  <si>
    <t>报价含运含税（专票）</t>
  </si>
  <si>
    <t>白色</t>
    <phoneticPr fontId="37" type="noConversion"/>
  </si>
  <si>
    <r>
      <t>210*280
5</t>
    </r>
    <r>
      <rPr>
        <sz val="11"/>
        <color rgb="FFFF0000"/>
        <rFont val="微软雅黑"/>
        <family val="2"/>
        <charset val="134"/>
      </rPr>
      <t>张</t>
    </r>
    <phoneticPr fontId="37" type="noConversion"/>
  </si>
  <si>
    <r>
      <t>300g</t>
    </r>
    <r>
      <rPr>
        <sz val="11"/>
        <color rgb="FF000000"/>
        <rFont val="微软雅黑"/>
        <family val="2"/>
        <charset val="134"/>
      </rPr>
      <t>粉灰</t>
    </r>
    <r>
      <rPr>
        <sz val="11"/>
        <color rgb="FF000000"/>
        <rFont val="Calibri"/>
        <family val="2"/>
      </rPr>
      <t>+170g</t>
    </r>
    <r>
      <rPr>
        <sz val="11"/>
        <color rgb="FF000000"/>
        <rFont val="微软雅黑"/>
        <family val="2"/>
        <charset val="134"/>
      </rPr>
      <t>瓦楞</t>
    </r>
    <r>
      <rPr>
        <sz val="11"/>
        <color rgb="FF000000"/>
        <rFont val="Calibri"/>
        <family val="2"/>
      </rPr>
      <t xml:space="preserve"> W9</t>
    </r>
    <r>
      <rPr>
        <sz val="11"/>
        <color rgb="FF000000"/>
        <rFont val="微软雅黑"/>
        <family val="2"/>
        <charset val="134"/>
      </rPr>
      <t>坑</t>
    </r>
    <r>
      <rPr>
        <sz val="11"/>
        <color rgb="FF000000"/>
        <rFont val="Calibri"/>
        <family val="2"/>
      </rPr>
      <t>+140g</t>
    </r>
    <r>
      <rPr>
        <sz val="11"/>
        <color rgb="FF000000"/>
        <rFont val="微软雅黑"/>
        <family val="2"/>
        <charset val="134"/>
      </rPr>
      <t>白牛皮纸</t>
    </r>
    <phoneticPr fontId="37" type="noConversion"/>
  </si>
  <si>
    <t>直径140</t>
    <phoneticPr fontId="37" type="noConversion"/>
  </si>
  <si>
    <t>BOPP磨砂自黏快递袋</t>
    <phoneticPr fontId="37" type="noConversion"/>
  </si>
  <si>
    <t>10K</t>
    <phoneticPr fontId="37" type="noConversion"/>
  </si>
  <si>
    <t>30K</t>
    <phoneticPr fontId="37" type="noConversion"/>
  </si>
  <si>
    <r>
      <rPr>
        <u/>
        <sz val="11"/>
        <color rgb="FF800080"/>
        <rFont val="宋体"/>
        <family val="3"/>
        <charset val="134"/>
      </rPr>
      <t>【正品横笛高音天鹅白色竖笛</t>
    </r>
    <r>
      <rPr>
        <u/>
        <sz val="11"/>
        <color rgb="FF800080"/>
        <rFont val="Calibri"/>
        <family val="2"/>
      </rPr>
      <t>8</t>
    </r>
    <r>
      <rPr>
        <u/>
        <sz val="11"/>
        <color rgb="FF800080"/>
        <rFont val="宋体"/>
        <family val="3"/>
        <charset val="134"/>
      </rPr>
      <t>孔</t>
    </r>
    <r>
      <rPr>
        <u/>
        <sz val="11"/>
        <color rgb="FF800080"/>
        <rFont val="Calibri"/>
        <family val="2"/>
      </rPr>
      <t>6</t>
    </r>
    <r>
      <rPr>
        <u/>
        <sz val="11"/>
        <color rgb="FF800080"/>
        <rFont val="宋体"/>
        <family val="3"/>
        <charset val="134"/>
      </rPr>
      <t>孔八孔六孔儿童学生初学竖笛教学用】复制￥</t>
    </r>
    <r>
      <rPr>
        <u/>
        <sz val="11"/>
        <color rgb="FF800080"/>
        <rFont val="Calibri"/>
        <family val="2"/>
      </rPr>
      <t>BG1HoMa007Cap</t>
    </r>
    <r>
      <rPr>
        <u/>
        <sz val="11"/>
        <color rgb="FF800080"/>
        <rFont val="宋体"/>
        <family val="3"/>
        <charset val="134"/>
      </rPr>
      <t>￥，打开【手机阿里】或【支付宝</t>
    </r>
    <r>
      <rPr>
        <u/>
        <sz val="11"/>
        <color rgb="FF800080"/>
        <rFont val="Calibri"/>
        <family val="2"/>
      </rPr>
      <t>-</t>
    </r>
    <r>
      <rPr>
        <u/>
        <sz val="11"/>
        <color rgb="FF800080"/>
        <rFont val="宋体"/>
        <family val="3"/>
        <charset val="134"/>
      </rPr>
      <t>点首页进行搜索】查看：</t>
    </r>
    <r>
      <rPr>
        <u/>
        <sz val="11"/>
        <color theme="10"/>
        <rFont val="Calibri"/>
        <family val="2"/>
      </rPr>
      <t>https://qr.1688.com/share.html?secret=1z6u42Ow</t>
    </r>
    <phoneticPr fontId="3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</si>
</sst>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8">
    <font>
      <sz val="10"/>
      <color theme="1"/>
      <name val="等线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80008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rgb="FF000000"/>
      <name val="等线"/>
      <family val="2"/>
      <charset val="134"/>
    </font>
    <font>
      <sz val="11"/>
      <color rgb="FFFF0000"/>
      <name val="微软雅黑"/>
      <family val="2"/>
      <charset val="134"/>
    </font>
    <font>
      <sz val="11"/>
      <color rgb="FF000000"/>
      <name val="宋体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u/>
      <sz val="11"/>
      <color rgb="FF80008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60A"/>
      </patternFill>
    </fill>
    <fill>
      <patternFill patternType="solid">
        <fgColor rgb="FFFFC60A"/>
      </patternFill>
    </fill>
    <fill>
      <patternFill patternType="solid">
        <fgColor rgb="FFFF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63"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0" fontId="14" fillId="0" borderId="9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176" fontId="24" fillId="0" borderId="13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0" fontId="33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38" fillId="5" borderId="21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6" fillId="0" borderId="2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2" fillId="5" borderId="27" xfId="0" applyFont="1" applyFill="1" applyBorder="1" applyAlignment="1">
      <alignment horizontal="center" vertical="center" wrapText="1"/>
    </xf>
    <xf numFmtId="176" fontId="43" fillId="5" borderId="15" xfId="0" applyNumberFormat="1" applyFont="1" applyFill="1" applyBorder="1" applyAlignment="1">
      <alignment horizontal="center" vertical="center"/>
    </xf>
    <xf numFmtId="176" fontId="43" fillId="5" borderId="20" xfId="0" applyNumberFormat="1" applyFont="1" applyFill="1" applyBorder="1" applyAlignment="1">
      <alignment horizontal="center" vertical="center"/>
    </xf>
    <xf numFmtId="176" fontId="44" fillId="5" borderId="15" xfId="0" applyNumberFormat="1" applyFont="1" applyFill="1" applyBorder="1" applyAlignment="1">
      <alignment horizontal="center" vertical="center"/>
    </xf>
    <xf numFmtId="176" fontId="44" fillId="5" borderId="15" xfId="0" applyNumberFormat="1" applyFont="1" applyFill="1" applyBorder="1" applyAlignment="1">
      <alignment horizontal="center" vertical="center" wrapText="1"/>
    </xf>
    <xf numFmtId="176" fontId="42" fillId="5" borderId="15" xfId="0" applyNumberFormat="1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45" fillId="0" borderId="19" xfId="0" applyFont="1" applyBorder="1" applyAlignment="1">
      <alignment vertical="center"/>
    </xf>
    <xf numFmtId="0" fontId="46" fillId="0" borderId="19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2</xdr:row>
      <xdr:rowOff>47625</xdr:rowOff>
    </xdr:from>
    <xdr:to>
      <xdr:col>4</xdr:col>
      <xdr:colOff>1371600</xdr:colOff>
      <xdr:row>2</xdr:row>
      <xdr:rowOff>673100</xdr:rowOff>
    </xdr:to>
    <xdr:pic>
      <xdr:nvPicPr>
        <xdr:cNvPr id="2" name="Picture 2" descr="wutPuQ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9201" y="803275"/>
          <a:ext cx="895349" cy="625475"/>
        </a:xfrm>
        <a:prstGeom prst="rect">
          <a:avLst/>
        </a:prstGeom>
      </xdr:spPr>
    </xdr:pic>
    <xdr:clientData fLocksWithSheet="0"/>
  </xdr:twoCellAnchor>
  <xdr:twoCellAnchor>
    <xdr:from>
      <xdr:col>4</xdr:col>
      <xdr:colOff>422275</xdr:colOff>
      <xdr:row>3</xdr:row>
      <xdr:rowOff>57151</xdr:rowOff>
    </xdr:from>
    <xdr:to>
      <xdr:col>4</xdr:col>
      <xdr:colOff>1485900</xdr:colOff>
      <xdr:row>3</xdr:row>
      <xdr:rowOff>679450</xdr:rowOff>
    </xdr:to>
    <xdr:pic>
      <xdr:nvPicPr>
        <xdr:cNvPr id="3" name="Picture 3" descr="LEnrsR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05225" y="1517651"/>
          <a:ext cx="1063625" cy="622299"/>
        </a:xfrm>
        <a:prstGeom prst="rect">
          <a:avLst/>
        </a:prstGeom>
      </xdr:spPr>
    </xdr:pic>
    <xdr:clientData fLocksWithSheet="0"/>
  </xdr:twoCellAnchor>
  <xdr:twoCellAnchor>
    <xdr:from>
      <xdr:col>4</xdr:col>
      <xdr:colOff>600075</xdr:colOff>
      <xdr:row>4</xdr:row>
      <xdr:rowOff>333375</xdr:rowOff>
    </xdr:from>
    <xdr:to>
      <xdr:col>4</xdr:col>
      <xdr:colOff>1581150</xdr:colOff>
      <xdr:row>4</xdr:row>
      <xdr:rowOff>790575</xdr:rowOff>
    </xdr:to>
    <xdr:pic>
      <xdr:nvPicPr>
        <xdr:cNvPr id="4" name="Picture 4" descr="PMfdkY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4</xdr:col>
      <xdr:colOff>1666875</xdr:colOff>
      <xdr:row>5</xdr:row>
      <xdr:rowOff>76200</xdr:rowOff>
    </xdr:from>
    <xdr:to>
      <xdr:col>4</xdr:col>
      <xdr:colOff>2162175</xdr:colOff>
      <xdr:row>5</xdr:row>
      <xdr:rowOff>790575</xdr:rowOff>
    </xdr:to>
    <xdr:pic>
      <xdr:nvPicPr>
        <xdr:cNvPr id="5" name="Picture 5" descr="uALTY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4</xdr:col>
      <xdr:colOff>412751</xdr:colOff>
      <xdr:row>7</xdr:row>
      <xdr:rowOff>117475</xdr:rowOff>
    </xdr:from>
    <xdr:to>
      <xdr:col>4</xdr:col>
      <xdr:colOff>1714500</xdr:colOff>
      <xdr:row>7</xdr:row>
      <xdr:rowOff>901700</xdr:rowOff>
    </xdr:to>
    <xdr:pic>
      <xdr:nvPicPr>
        <xdr:cNvPr id="6" name="Picture 6" descr="dWvDdi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95701" y="5349875"/>
          <a:ext cx="1301749" cy="784225"/>
        </a:xfrm>
        <a:prstGeom prst="rect">
          <a:avLst/>
        </a:prstGeom>
      </xdr:spPr>
    </xdr:pic>
    <xdr:clientData fLocksWithSheet="0"/>
  </xdr:twoCellAnchor>
  <xdr:twoCellAnchor>
    <xdr:from>
      <xdr:col>4</xdr:col>
      <xdr:colOff>647700</xdr:colOff>
      <xdr:row>8</xdr:row>
      <xdr:rowOff>114300</xdr:rowOff>
    </xdr:from>
    <xdr:to>
      <xdr:col>4</xdr:col>
      <xdr:colOff>1419225</xdr:colOff>
      <xdr:row>8</xdr:row>
      <xdr:rowOff>876300</xdr:rowOff>
    </xdr:to>
    <xdr:pic>
      <xdr:nvPicPr>
        <xdr:cNvPr id="7" name="Picture 7" descr="qDGzEt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4</xdr:col>
      <xdr:colOff>476250</xdr:colOff>
      <xdr:row>6</xdr:row>
      <xdr:rowOff>342900</xdr:rowOff>
    </xdr:from>
    <xdr:to>
      <xdr:col>4</xdr:col>
      <xdr:colOff>1676400</xdr:colOff>
      <xdr:row>6</xdr:row>
      <xdr:rowOff>1228725</xdr:rowOff>
    </xdr:to>
    <xdr:pic>
      <xdr:nvPicPr>
        <xdr:cNvPr id="8" name="Picture 8" descr="HswtU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  <xdr:twoCellAnchor>
    <xdr:from>
      <xdr:col>4</xdr:col>
      <xdr:colOff>400050</xdr:colOff>
      <xdr:row>9</xdr:row>
      <xdr:rowOff>120650</xdr:rowOff>
    </xdr:from>
    <xdr:to>
      <xdr:col>4</xdr:col>
      <xdr:colOff>1600200</xdr:colOff>
      <xdr:row>9</xdr:row>
      <xdr:rowOff>1035050</xdr:rowOff>
    </xdr:to>
    <xdr:pic>
      <xdr:nvPicPr>
        <xdr:cNvPr id="9" name="Picture 9" descr="ceBUgP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683000" y="7397750"/>
          <a:ext cx="1200150" cy="91440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qr.1688.com/share.html?secret=1z6u42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pane xSplit="5" ySplit="2" topLeftCell="G8" activePane="bottomRight" state="frozen"/>
      <selection pane="topRight"/>
      <selection pane="bottomLeft"/>
      <selection pane="bottomRight" activeCell="N15" sqref="N15"/>
    </sheetView>
  </sheetViews>
  <sheetFormatPr defaultColWidth="14" defaultRowHeight="12"/>
  <cols>
    <col min="1" max="1" width="10" customWidth="1"/>
    <col min="2" max="2" width="13" customWidth="1"/>
    <col min="3" max="3" width="9" customWidth="1"/>
    <col min="4" max="4" width="15" customWidth="1"/>
    <col min="5" max="5" width="31" customWidth="1"/>
    <col min="6" max="6" width="9" customWidth="1"/>
    <col min="7" max="7" width="22.85546875" customWidth="1"/>
    <col min="8" max="8" width="21" customWidth="1"/>
    <col min="9" max="9" width="11" customWidth="1"/>
    <col min="10" max="10" width="10" customWidth="1"/>
    <col min="11" max="11" width="21.5703125" customWidth="1"/>
    <col min="12" max="12" width="18" style="40" customWidth="1"/>
    <col min="13" max="16" width="17" style="40" customWidth="1"/>
  </cols>
  <sheetData>
    <row r="1" spans="1:16" ht="35.1" customHeight="1">
      <c r="A1" s="52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41"/>
      <c r="M1" s="41"/>
      <c r="N1" s="41"/>
      <c r="O1" s="41"/>
      <c r="P1" s="41"/>
    </row>
    <row r="2" spans="1:16" ht="24.6" customHeight="1">
      <c r="A2" s="33" t="s">
        <v>3</v>
      </c>
      <c r="B2" s="33" t="s">
        <v>4</v>
      </c>
      <c r="C2" s="33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2" t="s">
        <v>12</v>
      </c>
      <c r="K2" s="16" t="s">
        <v>13</v>
      </c>
      <c r="L2" s="54" t="s">
        <v>14</v>
      </c>
      <c r="M2" s="54" t="s">
        <v>15</v>
      </c>
      <c r="N2" s="54" t="s">
        <v>16</v>
      </c>
      <c r="O2" s="54" t="s">
        <v>62</v>
      </c>
      <c r="P2" s="54" t="s">
        <v>63</v>
      </c>
    </row>
    <row r="3" spans="1:16" ht="55.5" customHeight="1">
      <c r="A3" s="42">
        <v>1</v>
      </c>
      <c r="B3" s="51" t="s">
        <v>17</v>
      </c>
      <c r="C3" s="47" t="s">
        <v>18</v>
      </c>
      <c r="D3" s="26" t="s">
        <v>19</v>
      </c>
      <c r="E3" s="3"/>
      <c r="F3" s="3">
        <v>1</v>
      </c>
      <c r="G3" s="4" t="s">
        <v>20</v>
      </c>
      <c r="H3" s="10" t="s">
        <v>21</v>
      </c>
      <c r="I3" s="3" t="s">
        <v>22</v>
      </c>
      <c r="J3" s="4" t="s">
        <v>23</v>
      </c>
      <c r="K3" s="11"/>
      <c r="L3" s="55">
        <v>0.5898148148148149</v>
      </c>
      <c r="M3" s="55">
        <v>0.45370370370370378</v>
      </c>
      <c r="N3" s="55">
        <v>0.3629629629629626</v>
      </c>
      <c r="O3" s="55">
        <v>0.27222222222222242</v>
      </c>
      <c r="P3" s="55">
        <v>0.22685185185185139</v>
      </c>
    </row>
    <row r="4" spans="1:16" ht="57.95" customHeight="1">
      <c r="A4" s="43"/>
      <c r="B4" s="43"/>
      <c r="C4" s="43"/>
      <c r="D4" s="27" t="s">
        <v>24</v>
      </c>
      <c r="E4" s="3"/>
      <c r="F4" s="3">
        <v>1</v>
      </c>
      <c r="G4" s="4" t="s">
        <v>25</v>
      </c>
      <c r="H4" s="3" t="s">
        <v>26</v>
      </c>
      <c r="I4" s="3" t="s">
        <v>27</v>
      </c>
      <c r="J4" s="4" t="s">
        <v>28</v>
      </c>
      <c r="K4" s="16"/>
      <c r="L4" s="55">
        <v>1.0888888888888879</v>
      </c>
      <c r="M4" s="55">
        <v>0.99814814814814956</v>
      </c>
      <c r="N4" s="55">
        <v>0.9527777777777775</v>
      </c>
      <c r="O4" s="55">
        <v>0.90740740740740755</v>
      </c>
      <c r="P4" s="55">
        <v>0.88925925925925886</v>
      </c>
    </row>
    <row r="5" spans="1:16" ht="72.95" customHeight="1">
      <c r="A5" s="42">
        <v>2</v>
      </c>
      <c r="B5" s="44" t="s">
        <v>29</v>
      </c>
      <c r="C5" s="45" t="s">
        <v>18</v>
      </c>
      <c r="D5" s="49" t="s">
        <v>30</v>
      </c>
      <c r="E5" s="8" t="s">
        <v>31</v>
      </c>
      <c r="F5" s="3">
        <v>1</v>
      </c>
      <c r="G5" s="4" t="s">
        <v>32</v>
      </c>
      <c r="H5" s="4" t="s">
        <v>33</v>
      </c>
      <c r="I5" s="3" t="s">
        <v>27</v>
      </c>
      <c r="J5" s="9" t="s">
        <v>34</v>
      </c>
      <c r="K5" s="17"/>
      <c r="L5" s="56">
        <v>0.68055555555555514</v>
      </c>
      <c r="M5" s="56">
        <v>0.63518518518518507</v>
      </c>
      <c r="N5" s="56">
        <v>0.58799999999999997</v>
      </c>
      <c r="O5" s="56">
        <v>0.54444444444444395</v>
      </c>
      <c r="P5" s="56">
        <v>0.49907407407407378</v>
      </c>
    </row>
    <row r="6" spans="1:16" ht="66.95" customHeight="1">
      <c r="A6" s="43"/>
      <c r="B6" s="43"/>
      <c r="C6" s="43"/>
      <c r="D6" s="50"/>
      <c r="E6" s="8" t="s">
        <v>35</v>
      </c>
      <c r="F6" s="3">
        <v>2</v>
      </c>
      <c r="G6" s="3" t="s">
        <v>36</v>
      </c>
      <c r="H6" s="4" t="s">
        <v>37</v>
      </c>
      <c r="I6" s="3" t="s">
        <v>27</v>
      </c>
      <c r="J6" s="9" t="s">
        <v>38</v>
      </c>
      <c r="K6" s="18"/>
      <c r="L6" s="55">
        <v>0.45370370370370378</v>
      </c>
      <c r="M6" s="55">
        <v>0.3629629629629626</v>
      </c>
      <c r="N6" s="55">
        <v>0.31759259259259254</v>
      </c>
      <c r="O6" s="55">
        <v>0.27222222222222242</v>
      </c>
      <c r="P6" s="55">
        <v>0.25407407407407384</v>
      </c>
    </row>
    <row r="7" spans="1:16" ht="99" customHeight="1">
      <c r="A7" s="43"/>
      <c r="B7" s="43"/>
      <c r="C7" s="43"/>
      <c r="D7" s="28" t="s">
        <v>39</v>
      </c>
      <c r="E7" s="8" t="s">
        <v>39</v>
      </c>
      <c r="F7" s="3">
        <v>1</v>
      </c>
      <c r="G7" s="24" t="s">
        <v>58</v>
      </c>
      <c r="H7" s="4" t="s">
        <v>40</v>
      </c>
      <c r="I7" s="3" t="s">
        <v>22</v>
      </c>
      <c r="J7" s="3"/>
      <c r="K7" s="18"/>
      <c r="L7" s="55">
        <v>5.2629629629629626</v>
      </c>
      <c r="M7" s="55">
        <v>4.6277777777777755</v>
      </c>
      <c r="N7" s="55">
        <v>4.3555555555555516</v>
      </c>
      <c r="O7" s="55">
        <v>4.0833333333333366</v>
      </c>
      <c r="P7" s="55">
        <v>3.9018518518518506</v>
      </c>
    </row>
    <row r="8" spans="1:16" ht="90">
      <c r="A8" s="43"/>
      <c r="B8" s="43"/>
      <c r="C8" s="43"/>
      <c r="D8" s="29" t="s">
        <v>41</v>
      </c>
      <c r="E8" s="13"/>
      <c r="F8" s="3">
        <v>1</v>
      </c>
      <c r="G8" s="3" t="s">
        <v>36</v>
      </c>
      <c r="H8" s="4" t="s">
        <v>1</v>
      </c>
      <c r="I8" s="3"/>
      <c r="J8" s="3"/>
      <c r="K8" s="18" t="s">
        <v>42</v>
      </c>
      <c r="L8" s="56">
        <v>5.0814814814814762</v>
      </c>
      <c r="M8" s="56">
        <v>4.9907407407407378</v>
      </c>
      <c r="N8" s="56">
        <v>4.9000000000000004</v>
      </c>
      <c r="O8" s="56">
        <v>4.7185185185185139</v>
      </c>
      <c r="P8" s="56">
        <v>4.6277777777777755</v>
      </c>
    </row>
    <row r="9" spans="1:16" ht="74.099999999999994" customHeight="1">
      <c r="A9" s="46">
        <v>3</v>
      </c>
      <c r="B9" s="47" t="s">
        <v>43</v>
      </c>
      <c r="C9" s="48" t="s">
        <v>44</v>
      </c>
      <c r="D9" s="30" t="s">
        <v>45</v>
      </c>
      <c r="E9" s="12"/>
      <c r="F9" s="3">
        <v>1</v>
      </c>
      <c r="G9" s="3" t="s">
        <v>46</v>
      </c>
      <c r="H9" s="38" t="s">
        <v>60</v>
      </c>
      <c r="I9" s="3"/>
      <c r="J9" s="3"/>
      <c r="K9" s="17"/>
      <c r="L9" s="55">
        <v>4.2</v>
      </c>
      <c r="M9" s="55">
        <v>4.2</v>
      </c>
      <c r="N9" s="55">
        <v>4.2</v>
      </c>
      <c r="O9" s="55">
        <v>4.2</v>
      </c>
      <c r="P9" s="55">
        <v>4.2</v>
      </c>
    </row>
    <row r="10" spans="1:16" ht="133.5" customHeight="1">
      <c r="A10" s="43"/>
      <c r="B10" s="43"/>
      <c r="C10" s="43"/>
      <c r="D10" s="31" t="s">
        <v>47</v>
      </c>
      <c r="E10" s="3"/>
      <c r="F10" s="3">
        <v>1</v>
      </c>
      <c r="G10" s="6" t="s">
        <v>64</v>
      </c>
      <c r="H10" s="4" t="s">
        <v>48</v>
      </c>
      <c r="I10" s="3"/>
      <c r="J10" s="22"/>
      <c r="K10" s="23" t="s">
        <v>57</v>
      </c>
      <c r="L10" s="55">
        <v>3.71</v>
      </c>
      <c r="M10" s="55">
        <v>3.71</v>
      </c>
      <c r="N10" s="55">
        <v>3.71</v>
      </c>
      <c r="O10" s="55">
        <v>3.71</v>
      </c>
      <c r="P10" s="55">
        <v>3.71</v>
      </c>
    </row>
    <row r="11" spans="1:16" ht="33">
      <c r="A11" s="36">
        <v>4</v>
      </c>
      <c r="B11" s="36" t="s">
        <v>49</v>
      </c>
      <c r="C11" s="37" t="s">
        <v>50</v>
      </c>
      <c r="D11" s="32" t="s">
        <v>51</v>
      </c>
      <c r="E11" s="4"/>
      <c r="F11" s="4">
        <v>1</v>
      </c>
      <c r="G11" s="3" t="s">
        <v>52</v>
      </c>
      <c r="H11" s="25" t="s">
        <v>59</v>
      </c>
      <c r="I11" s="4" t="s">
        <v>53</v>
      </c>
      <c r="J11" s="3"/>
      <c r="K11" s="5" t="s">
        <v>54</v>
      </c>
      <c r="L11" s="55">
        <v>3.9018518518518506</v>
      </c>
      <c r="M11" s="55">
        <v>3.8111111111111122</v>
      </c>
      <c r="N11" s="55">
        <v>3.7203703703703739</v>
      </c>
      <c r="O11" s="55">
        <v>3.6296296296296262</v>
      </c>
      <c r="P11" s="55">
        <v>3.5842592592592619</v>
      </c>
    </row>
    <row r="12" spans="1:16" ht="16.5">
      <c r="A12" s="34"/>
      <c r="B12" s="35"/>
      <c r="C12" s="35"/>
      <c r="D12" s="14"/>
      <c r="E12" s="9"/>
      <c r="F12" s="9"/>
      <c r="G12" s="15"/>
      <c r="H12" s="9"/>
      <c r="I12" s="9"/>
      <c r="J12" s="15"/>
      <c r="K12" s="39" t="s">
        <v>61</v>
      </c>
      <c r="L12" s="57">
        <v>1.1111111111111101</v>
      </c>
      <c r="M12" s="57">
        <v>1.1111111111111109</v>
      </c>
      <c r="N12" s="57">
        <v>1.1111111111111109</v>
      </c>
      <c r="O12" s="57">
        <v>1.1111111111111109</v>
      </c>
      <c r="P12" s="57">
        <v>1.1111111111111109</v>
      </c>
    </row>
    <row r="13" spans="1:16" ht="15">
      <c r="A13" s="7"/>
      <c r="B13" s="7"/>
      <c r="C13" s="7"/>
      <c r="D13" s="7"/>
      <c r="E13" s="7"/>
      <c r="K13" s="19" t="s">
        <v>55</v>
      </c>
      <c r="L13" s="58">
        <v>1.3621999999999999</v>
      </c>
      <c r="M13" s="58">
        <v>1.3621999999999999</v>
      </c>
      <c r="N13" s="58">
        <v>1.3621999999999999</v>
      </c>
      <c r="O13" s="58">
        <v>1.3621999999999999</v>
      </c>
      <c r="P13" s="58">
        <v>1.3621999999999999</v>
      </c>
    </row>
    <row r="14" spans="1:16" ht="15.75">
      <c r="A14" s="7"/>
      <c r="B14" s="7"/>
      <c r="C14" s="7"/>
      <c r="D14" s="7"/>
      <c r="E14" s="7"/>
      <c r="K14" s="20" t="s">
        <v>0</v>
      </c>
      <c r="L14" s="59">
        <v>2.2584</v>
      </c>
      <c r="M14" s="59">
        <v>2.1640000000000001</v>
      </c>
      <c r="N14" s="59">
        <v>2.1095999999999999</v>
      </c>
      <c r="O14" s="59">
        <v>2.048</v>
      </c>
      <c r="P14" s="59">
        <v>2.0127999999999999</v>
      </c>
    </row>
    <row r="15" spans="1:16" ht="30">
      <c r="A15" s="7"/>
      <c r="B15" s="7"/>
      <c r="C15" s="7"/>
      <c r="D15" s="7"/>
      <c r="E15" s="7"/>
      <c r="K15" s="21" t="s">
        <v>56</v>
      </c>
      <c r="L15" s="60">
        <f>SUM(L3:L14)</f>
        <v>29.700970370370364</v>
      </c>
      <c r="M15" s="60">
        <f t="shared" ref="M15:P15" si="0">SUM(M3:M14)</f>
        <v>28.426940740740744</v>
      </c>
      <c r="N15" s="60">
        <f t="shared" si="0"/>
        <v>27.690170370370375</v>
      </c>
      <c r="O15" s="60">
        <f t="shared" si="0"/>
        <v>26.859088888888884</v>
      </c>
      <c r="P15" s="60">
        <f t="shared" si="0"/>
        <v>26.379259259259257</v>
      </c>
    </row>
    <row r="16" spans="1:16" ht="23.25">
      <c r="A16" s="7"/>
      <c r="B16" s="7"/>
      <c r="C16" s="7"/>
      <c r="D16" s="7"/>
      <c r="K16" s="21"/>
      <c r="L16" s="61"/>
      <c r="M16" s="61"/>
      <c r="N16" s="61"/>
      <c r="O16" s="61"/>
      <c r="P16" s="61"/>
    </row>
    <row r="17" spans="12:16" ht="23.25">
      <c r="L17" s="62"/>
      <c r="M17" s="62"/>
      <c r="N17" s="62"/>
      <c r="O17" s="62"/>
      <c r="P17" s="62"/>
    </row>
    <row r="18" spans="12:16" ht="23.25">
      <c r="L18" s="61"/>
      <c r="M18" s="61"/>
      <c r="N18" s="61"/>
      <c r="O18" s="61"/>
      <c r="P18" s="61"/>
    </row>
  </sheetData>
  <mergeCells count="12">
    <mergeCell ref="L1:P1"/>
    <mergeCell ref="A5:A8"/>
    <mergeCell ref="B5:B8"/>
    <mergeCell ref="C5:C8"/>
    <mergeCell ref="A9:A10"/>
    <mergeCell ref="B9:B10"/>
    <mergeCell ref="C9:C10"/>
    <mergeCell ref="D5:D6"/>
    <mergeCell ref="C3:C4"/>
    <mergeCell ref="B3:B4"/>
    <mergeCell ref="A3:A4"/>
    <mergeCell ref="A1:K1"/>
  </mergeCells>
  <phoneticPr fontId="37" type="noConversion"/>
  <hyperlinks>
    <hyperlink ref="G10" r:id="rId1" location="https://qr.1688.com/share.html?secret=1z6u42Ow" display="https://qr.1688.com/share.html?secret=1z6u42Ow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【新V1.1】体验课双周课铃鼓版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yx0402</cp:lastModifiedBy>
  <dcterms:modified xsi:type="dcterms:W3CDTF">2021-07-22T03:07:46Z</dcterms:modified>
</cp:coreProperties>
</file>